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240" windowHeight="9480"/>
  </bookViews>
  <sheets>
    <sheet name="Лист1" sheetId="1" r:id="rId1"/>
  </sheets>
  <definedNames>
    <definedName name="_xlnm._FilterDatabase" localSheetId="0" hidden="1">Лист1!$A$1:$M$15</definedName>
    <definedName name="OLE_LINK1" localSheetId="0">Лист1!#REF!</definedName>
    <definedName name="_xlnm.Print_Area" localSheetId="0">Лист1!$A$1:$M$15</definedName>
  </definedNames>
  <calcPr calcId="145621"/>
</workbook>
</file>

<file path=xl/calcChain.xml><?xml version="1.0" encoding="utf-8"?>
<calcChain xmlns="http://schemas.openxmlformats.org/spreadsheetml/2006/main">
  <c r="O17" i="1" l="1"/>
  <c r="A9" i="1" l="1"/>
  <c r="A10" i="1" s="1"/>
</calcChain>
</file>

<file path=xl/sharedStrings.xml><?xml version="1.0" encoding="utf-8"?>
<sst xmlns="http://schemas.openxmlformats.org/spreadsheetml/2006/main" count="105" uniqueCount="75">
  <si>
    <t>№ п/п</t>
  </si>
  <si>
    <t>№ договору</t>
  </si>
  <si>
    <t>Дата укладання договору</t>
  </si>
  <si>
    <t>Інформація про контрагента(повна назва, код ЄДР)</t>
  </si>
  <si>
    <t>Предмет договору</t>
  </si>
  <si>
    <t>КЕКВ</t>
  </si>
  <si>
    <t>Сума договору</t>
  </si>
  <si>
    <t>Строк дії договору (термін дії)</t>
  </si>
  <si>
    <t>Напрямки фінансування</t>
  </si>
  <si>
    <t>Процедура закупівлі</t>
  </si>
  <si>
    <t>Відомості про додаткові угоди</t>
  </si>
  <si>
    <t>Код CPV за ДК:021:2015</t>
  </si>
  <si>
    <t>ТОВ "ЕНЕРА СУМИ" 41884537</t>
  </si>
  <si>
    <t>Електрична енергія</t>
  </si>
  <si>
    <t>відкриті торги</t>
  </si>
  <si>
    <t>суб"єкт середнього підприємництва</t>
  </si>
  <si>
    <t>09310000-5 Електрична енергія</t>
  </si>
  <si>
    <t>закупівля без використання електронної системи</t>
  </si>
  <si>
    <t>ТОВ "Електромонтажтехсервіс"                         37609811</t>
  </si>
  <si>
    <t>технічне обсл. Електрообладнання та електричних мереж</t>
  </si>
  <si>
    <t>місц.10800</t>
  </si>
  <si>
    <t xml:space="preserve">50711000-2  Послуги з ремонту і технічного обслуговування електричного устаткування будівель   </t>
  </si>
  <si>
    <t>СТ "Інфотех"       38667722</t>
  </si>
  <si>
    <t>супроводження комп"ютерної програми "ТіС-Зарплата"</t>
  </si>
  <si>
    <t>72260000-5 Послуги, пов"язані з програмним забезпеченням</t>
  </si>
  <si>
    <t>послуги доступу до мережі інтернет</t>
  </si>
  <si>
    <t>72410000-7 Послуги провайдерів</t>
  </si>
  <si>
    <t>ТОВ "Водоторгприлад"   31641315</t>
  </si>
  <si>
    <t>централізоване водопостачання</t>
  </si>
  <si>
    <t>65111000-4 Розподіл питної води</t>
  </si>
  <si>
    <t>ДП "Водоочистка" ТОВ "Водоторгприлад"    32413814</t>
  </si>
  <si>
    <t>централізоване водовідведення</t>
  </si>
  <si>
    <t>90400000-1 Послуги у сфері водовідведення</t>
  </si>
  <si>
    <t>суб"єкт мікро підприємництва</t>
  </si>
  <si>
    <t>Філія "Охтирський РЕМ"ПАТ "Сумиобленерго"    23293513</t>
  </si>
  <si>
    <t>реактивна електрична енергія</t>
  </si>
  <si>
    <t xml:space="preserve">65310000-9  Розподіл електричної енергії  </t>
  </si>
  <si>
    <t>3000,00            ПДВ 500,00</t>
  </si>
  <si>
    <t>місц.3000,00</t>
  </si>
  <si>
    <t>суб"єкт великого підприємництва</t>
  </si>
  <si>
    <t>суб"єкт малого підприємництва</t>
  </si>
  <si>
    <t>Малий-середній бізнес(к-сть замовлень)</t>
  </si>
  <si>
    <t>79710000-4 Охоронні послуги</t>
  </si>
  <si>
    <t xml:space="preserve">місцевий </t>
  </si>
  <si>
    <t>місц</t>
  </si>
  <si>
    <t>кейтеренгові послуги</t>
  </si>
  <si>
    <t>Комунальне підприємство шкільного харчування "Мрія" 14007922</t>
  </si>
  <si>
    <t>місцевий 1200900,00      спец   791497,00</t>
  </si>
  <si>
    <t xml:space="preserve">дод.уг.№1 217.01.2024 зменшення суми договору на 852819,00 грн.                      </t>
  </si>
  <si>
    <t>55520000-1-Кейтеренгові послуги</t>
  </si>
  <si>
    <t>місцевий 1200900,00      спец   791497,00 (2845216,00)</t>
  </si>
  <si>
    <t>ТОВ "Явір Суми-1"  42724173</t>
  </si>
  <si>
    <t>охоронні послуги</t>
  </si>
  <si>
    <t>17.01.2024-31.12.2024</t>
  </si>
  <si>
    <t>Сох/0024-JCB</t>
  </si>
  <si>
    <t>0044-ТІС</t>
  </si>
  <si>
    <t>472040,00     пдв 78673,33</t>
  </si>
  <si>
    <t>09-01/24Е</t>
  </si>
  <si>
    <t>30Б-0124/ІН</t>
  </si>
  <si>
    <t>ТОВ "ТРК-СЕРВІС 44616597</t>
  </si>
  <si>
    <t>місц.11760,00</t>
  </si>
  <si>
    <t>42 В/24</t>
  </si>
  <si>
    <t xml:space="preserve">51086,00       пдв 8514,33 </t>
  </si>
  <si>
    <t>24.01.2024-31.12.2024</t>
  </si>
  <si>
    <t>30 С/24</t>
  </si>
  <si>
    <t>53053,00 ПДВ 8842,17</t>
  </si>
  <si>
    <t>ТОВ Брокенергія</t>
  </si>
  <si>
    <t>теплова енергія</t>
  </si>
  <si>
    <t>09320000-8              Пара, гаряча вода та пов'язана продукція</t>
  </si>
  <si>
    <t>1746290   ПДВ291048,33</t>
  </si>
  <si>
    <t>2</t>
  </si>
  <si>
    <t>ФОП Говорун Дмитро Сергійович 3380111251</t>
  </si>
  <si>
    <t>ремонт та заправка картриджів</t>
  </si>
  <si>
    <t>31.01.2024-31.12.2024</t>
  </si>
  <si>
    <t>50313000-2 технічне обслуговування і ремонт копіювально-розмножувальної 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</si>
</sst>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_-* #\ ##0\ _₽_-;\-* #\ ##0\ _₽_-;_-* &quot;-&quot;\ _₽_-;_-@_-"/>
    <numFmt numFmtId="166" formatCode="0.00_ "/>
  </numFmts>
  <fonts count="10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right" vertical="top" wrapText="1"/>
    </xf>
    <xf numFmtId="2" fontId="5" fillId="0" borderId="0" xfId="0" applyNumberFormat="1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/>
    <xf numFmtId="0" fontId="4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7" zoomScaleNormal="87" workbookViewId="0">
      <selection activeCell="L20" sqref="L20"/>
    </sheetView>
  </sheetViews>
  <sheetFormatPr defaultColWidth="9" defaultRowHeight="15" x14ac:dyDescent="0.25"/>
  <cols>
    <col min="1" max="1" width="5.28515625" customWidth="1"/>
    <col min="2" max="2" width="13.5703125" customWidth="1"/>
    <col min="3" max="3" width="16.140625" customWidth="1"/>
    <col min="4" max="4" width="28" bestFit="1" customWidth="1"/>
    <col min="5" max="5" width="23.85546875" customWidth="1"/>
    <col min="6" max="6" width="10.28515625" customWidth="1"/>
    <col min="7" max="7" width="15.140625" customWidth="1"/>
    <col min="8" max="9" width="16.28515625" customWidth="1"/>
    <col min="10" max="10" width="14.7109375" customWidth="1"/>
    <col min="11" max="11" width="14.85546875" customWidth="1"/>
    <col min="12" max="12" width="28.42578125" customWidth="1"/>
    <col min="13" max="13" width="29.5703125" customWidth="1"/>
    <col min="14" max="14" width="18.7109375" customWidth="1"/>
    <col min="15" max="15" width="15.140625" customWidth="1"/>
  </cols>
  <sheetData>
    <row r="1" spans="1:15" ht="6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41</v>
      </c>
      <c r="L1" s="1" t="s">
        <v>10</v>
      </c>
      <c r="M1" s="1" t="s">
        <v>11</v>
      </c>
      <c r="N1" s="7"/>
      <c r="O1" s="1" t="s">
        <v>6</v>
      </c>
    </row>
    <row r="2" spans="1:15" ht="121.5" customHeight="1" x14ac:dyDescent="0.25">
      <c r="A2" s="2">
        <v>1</v>
      </c>
      <c r="B2" s="3">
        <v>1</v>
      </c>
      <c r="C2" s="4">
        <v>45308</v>
      </c>
      <c r="D2" s="5" t="s">
        <v>46</v>
      </c>
      <c r="E2" s="5" t="s">
        <v>45</v>
      </c>
      <c r="F2" s="5">
        <v>2230</v>
      </c>
      <c r="G2" s="25" t="s">
        <v>50</v>
      </c>
      <c r="H2" s="24" t="s">
        <v>53</v>
      </c>
      <c r="I2" s="25" t="s">
        <v>47</v>
      </c>
      <c r="J2" s="5" t="s">
        <v>14</v>
      </c>
      <c r="K2" s="9" t="s">
        <v>40</v>
      </c>
      <c r="L2" s="24" t="s">
        <v>48</v>
      </c>
      <c r="M2" s="24" t="s">
        <v>49</v>
      </c>
      <c r="N2" s="7"/>
      <c r="O2" s="6">
        <v>256318.74</v>
      </c>
    </row>
    <row r="3" spans="1:15" ht="121.5" customHeight="1" x14ac:dyDescent="0.25">
      <c r="A3" s="2">
        <v>2</v>
      </c>
      <c r="B3" s="30" t="s">
        <v>54</v>
      </c>
      <c r="C3" s="4">
        <v>45310</v>
      </c>
      <c r="D3" s="24" t="s">
        <v>51</v>
      </c>
      <c r="E3" s="24" t="s">
        <v>52</v>
      </c>
      <c r="F3" s="5">
        <v>2240</v>
      </c>
      <c r="G3" s="25">
        <v>3600</v>
      </c>
      <c r="H3" s="24" t="s">
        <v>53</v>
      </c>
      <c r="I3" s="25" t="s">
        <v>43</v>
      </c>
      <c r="J3" s="15" t="s">
        <v>17</v>
      </c>
      <c r="K3" s="8" t="s">
        <v>40</v>
      </c>
      <c r="L3" s="8"/>
      <c r="M3" s="26" t="s">
        <v>42</v>
      </c>
      <c r="N3" s="7"/>
      <c r="O3" s="6">
        <v>256318.74</v>
      </c>
    </row>
    <row r="4" spans="1:15" s="14" customFormat="1" ht="63" customHeight="1" x14ac:dyDescent="0.25">
      <c r="A4" s="27">
        <v>3</v>
      </c>
      <c r="B4" s="10" t="s">
        <v>55</v>
      </c>
      <c r="C4" s="11">
        <v>45310</v>
      </c>
      <c r="D4" s="9" t="s">
        <v>22</v>
      </c>
      <c r="E4" s="9" t="s">
        <v>23</v>
      </c>
      <c r="F4" s="9">
        <v>2240</v>
      </c>
      <c r="G4" s="28">
        <v>8520</v>
      </c>
      <c r="H4" s="24" t="s">
        <v>53</v>
      </c>
      <c r="I4" s="9" t="s">
        <v>44</v>
      </c>
      <c r="J4" s="9" t="s">
        <v>17</v>
      </c>
      <c r="K4" s="13" t="s">
        <v>33</v>
      </c>
      <c r="L4" s="9"/>
      <c r="M4" s="9" t="s">
        <v>24</v>
      </c>
      <c r="N4" s="29"/>
      <c r="O4" s="28">
        <v>7800</v>
      </c>
    </row>
    <row r="5" spans="1:15" s="14" customFormat="1" ht="121.5" customHeight="1" x14ac:dyDescent="0.25">
      <c r="A5" s="9">
        <v>4</v>
      </c>
      <c r="B5" s="31">
        <v>1814013</v>
      </c>
      <c r="C5" s="11">
        <v>45310</v>
      </c>
      <c r="D5" s="9" t="s">
        <v>12</v>
      </c>
      <c r="E5" s="9" t="s">
        <v>13</v>
      </c>
      <c r="F5" s="9">
        <v>2273</v>
      </c>
      <c r="G5" s="10" t="s">
        <v>56</v>
      </c>
      <c r="H5" s="24" t="s">
        <v>53</v>
      </c>
      <c r="I5" s="10" t="s">
        <v>56</v>
      </c>
      <c r="J5" s="9" t="s">
        <v>17</v>
      </c>
      <c r="K5" s="9" t="s">
        <v>39</v>
      </c>
      <c r="L5" s="9"/>
      <c r="M5" s="9" t="s">
        <v>16</v>
      </c>
      <c r="N5" s="32"/>
      <c r="O5" s="10">
        <v>256318.74</v>
      </c>
    </row>
    <row r="6" spans="1:15" s="14" customFormat="1" ht="72.75" customHeight="1" x14ac:dyDescent="0.25">
      <c r="A6" s="27">
        <v>5</v>
      </c>
      <c r="B6" s="33">
        <v>181364</v>
      </c>
      <c r="C6" s="11">
        <v>45310</v>
      </c>
      <c r="D6" s="9" t="s">
        <v>34</v>
      </c>
      <c r="E6" s="9" t="s">
        <v>35</v>
      </c>
      <c r="F6" s="9">
        <v>2273</v>
      </c>
      <c r="G6" s="28" t="s">
        <v>37</v>
      </c>
      <c r="H6" s="24" t="s">
        <v>53</v>
      </c>
      <c r="I6" s="9" t="s">
        <v>38</v>
      </c>
      <c r="J6" s="9" t="s">
        <v>17</v>
      </c>
      <c r="K6" s="9" t="s">
        <v>39</v>
      </c>
      <c r="L6" s="9"/>
      <c r="M6" s="9" t="s">
        <v>36</v>
      </c>
      <c r="N6" s="29"/>
      <c r="O6" s="28">
        <v>3000</v>
      </c>
    </row>
    <row r="7" spans="1:15" s="14" customFormat="1" ht="120" customHeight="1" x14ac:dyDescent="0.25">
      <c r="A7" s="27">
        <v>6</v>
      </c>
      <c r="B7" s="10" t="s">
        <v>57</v>
      </c>
      <c r="C7" s="11">
        <v>45310</v>
      </c>
      <c r="D7" s="9" t="s">
        <v>18</v>
      </c>
      <c r="E7" s="9" t="s">
        <v>19</v>
      </c>
      <c r="F7" s="9">
        <v>2240</v>
      </c>
      <c r="G7" s="12">
        <v>10800</v>
      </c>
      <c r="H7" s="24" t="s">
        <v>53</v>
      </c>
      <c r="I7" s="9" t="s">
        <v>20</v>
      </c>
      <c r="J7" s="9" t="s">
        <v>17</v>
      </c>
      <c r="K7" s="13" t="s">
        <v>33</v>
      </c>
      <c r="L7" s="9"/>
      <c r="M7" s="9" t="s">
        <v>21</v>
      </c>
      <c r="N7" s="34"/>
      <c r="O7" s="12">
        <v>10800</v>
      </c>
    </row>
    <row r="8" spans="1:15" s="14" customFormat="1" ht="75.75" customHeight="1" x14ac:dyDescent="0.25">
      <c r="A8" s="27">
        <v>7</v>
      </c>
      <c r="B8" s="10" t="s">
        <v>58</v>
      </c>
      <c r="C8" s="11">
        <v>45310</v>
      </c>
      <c r="D8" s="9" t="s">
        <v>59</v>
      </c>
      <c r="E8" s="9" t="s">
        <v>25</v>
      </c>
      <c r="F8" s="9">
        <v>2240</v>
      </c>
      <c r="G8" s="28">
        <v>11760</v>
      </c>
      <c r="H8" s="24" t="s">
        <v>53</v>
      </c>
      <c r="I8" s="9" t="s">
        <v>60</v>
      </c>
      <c r="J8" s="9" t="s">
        <v>17</v>
      </c>
      <c r="K8" s="13" t="s">
        <v>33</v>
      </c>
      <c r="L8" s="9"/>
      <c r="M8" s="9" t="s">
        <v>26</v>
      </c>
      <c r="N8" s="29"/>
      <c r="O8" s="28">
        <v>10320</v>
      </c>
    </row>
    <row r="9" spans="1:15" s="14" customFormat="1" ht="75.75" customHeight="1" x14ac:dyDescent="0.25">
      <c r="A9" s="27">
        <f>A8+1</f>
        <v>8</v>
      </c>
      <c r="B9" s="35" t="s">
        <v>61</v>
      </c>
      <c r="C9" s="11">
        <v>45315</v>
      </c>
      <c r="D9" s="9" t="s">
        <v>27</v>
      </c>
      <c r="E9" s="9" t="s">
        <v>28</v>
      </c>
      <c r="F9" s="9">
        <v>2272</v>
      </c>
      <c r="G9" s="28" t="s">
        <v>62</v>
      </c>
      <c r="H9" s="9" t="s">
        <v>63</v>
      </c>
      <c r="I9" s="9" t="s">
        <v>44</v>
      </c>
      <c r="J9" s="9" t="s">
        <v>17</v>
      </c>
      <c r="K9" s="9" t="s">
        <v>15</v>
      </c>
      <c r="L9" s="9"/>
      <c r="M9" s="9" t="s">
        <v>29</v>
      </c>
      <c r="N9" s="29"/>
      <c r="O9" s="28">
        <v>41544</v>
      </c>
    </row>
    <row r="10" spans="1:15" s="14" customFormat="1" ht="75.75" customHeight="1" x14ac:dyDescent="0.25">
      <c r="A10" s="27">
        <f t="shared" ref="A10" si="0">A9+1</f>
        <v>9</v>
      </c>
      <c r="B10" s="10" t="s">
        <v>64</v>
      </c>
      <c r="C10" s="11">
        <v>45315</v>
      </c>
      <c r="D10" s="9" t="s">
        <v>30</v>
      </c>
      <c r="E10" s="9" t="s">
        <v>31</v>
      </c>
      <c r="F10" s="9">
        <v>2272</v>
      </c>
      <c r="G10" s="36" t="s">
        <v>65</v>
      </c>
      <c r="H10" s="9" t="s">
        <v>63</v>
      </c>
      <c r="I10" s="9" t="s">
        <v>44</v>
      </c>
      <c r="J10" s="9" t="s">
        <v>17</v>
      </c>
      <c r="K10" s="9" t="s">
        <v>15</v>
      </c>
      <c r="L10" s="9"/>
      <c r="M10" s="9" t="s">
        <v>32</v>
      </c>
      <c r="N10" s="29"/>
      <c r="O10" s="36">
        <v>46359</v>
      </c>
    </row>
    <row r="11" spans="1:15" s="14" customFormat="1" ht="86.25" customHeight="1" x14ac:dyDescent="0.25">
      <c r="A11" s="27">
        <v>10</v>
      </c>
      <c r="B11" s="10">
        <v>234</v>
      </c>
      <c r="C11" s="11">
        <v>45316</v>
      </c>
      <c r="D11" s="9" t="s">
        <v>66</v>
      </c>
      <c r="E11" s="37" t="s">
        <v>67</v>
      </c>
      <c r="F11" s="9">
        <v>2271</v>
      </c>
      <c r="G11" s="12" t="s">
        <v>69</v>
      </c>
      <c r="H11" s="9" t="s">
        <v>63</v>
      </c>
      <c r="I11" s="9" t="s">
        <v>44</v>
      </c>
      <c r="J11" s="9" t="s">
        <v>17</v>
      </c>
      <c r="K11" s="13" t="s">
        <v>15</v>
      </c>
      <c r="L11" s="9"/>
      <c r="M11" s="38" t="s">
        <v>68</v>
      </c>
      <c r="N11" s="29"/>
      <c r="O11" s="12">
        <v>905</v>
      </c>
    </row>
    <row r="12" spans="1:15" s="14" customFormat="1" ht="63" customHeight="1" x14ac:dyDescent="0.25">
      <c r="A12" s="27">
        <v>11</v>
      </c>
      <c r="B12" s="39" t="s">
        <v>70</v>
      </c>
      <c r="C12" s="11">
        <v>45322</v>
      </c>
      <c r="D12" s="9" t="s">
        <v>71</v>
      </c>
      <c r="E12" s="9" t="s">
        <v>72</v>
      </c>
      <c r="F12" s="9">
        <v>2240</v>
      </c>
      <c r="G12" s="10">
        <v>8500</v>
      </c>
      <c r="H12" s="9" t="s">
        <v>73</v>
      </c>
      <c r="I12" s="9" t="s">
        <v>44</v>
      </c>
      <c r="J12" s="9" t="s">
        <v>17</v>
      </c>
      <c r="K12" s="9" t="s">
        <v>33</v>
      </c>
      <c r="L12" s="40"/>
      <c r="M12" s="9" t="s">
        <v>74</v>
      </c>
      <c r="N12" s="29"/>
      <c r="O12" s="10">
        <v>1656</v>
      </c>
    </row>
    <row r="13" spans="1:15" s="46" customFormat="1" ht="72.75" hidden="1" customHeight="1" x14ac:dyDescent="0.25">
      <c r="A13" s="41"/>
      <c r="B13" s="33"/>
      <c r="C13" s="42"/>
      <c r="D13" s="43"/>
      <c r="E13" s="43"/>
      <c r="F13" s="43"/>
      <c r="G13" s="28"/>
      <c r="H13" s="44"/>
      <c r="I13" s="9"/>
      <c r="J13" s="43"/>
      <c r="K13" s="13"/>
      <c r="L13" s="43"/>
      <c r="M13" s="9"/>
      <c r="N13" s="45"/>
      <c r="O13" s="28">
        <v>2700</v>
      </c>
    </row>
    <row r="14" spans="1:15" s="46" customFormat="1" ht="72.75" hidden="1" customHeight="1" x14ac:dyDescent="0.25">
      <c r="A14" s="41"/>
      <c r="B14" s="33"/>
      <c r="C14" s="42"/>
      <c r="D14" s="43"/>
      <c r="E14" s="43"/>
      <c r="F14" s="43"/>
      <c r="G14" s="28"/>
      <c r="H14" s="9"/>
      <c r="I14" s="9"/>
      <c r="J14" s="43"/>
      <c r="K14" s="47"/>
      <c r="L14" s="43"/>
      <c r="M14" s="9"/>
      <c r="N14" s="45"/>
      <c r="O14" s="28">
        <v>695</v>
      </c>
    </row>
    <row r="15" spans="1:15" s="18" customFormat="1" ht="83.25" hidden="1" customHeight="1" x14ac:dyDescent="0.25">
      <c r="A15" s="19"/>
      <c r="B15" s="21"/>
      <c r="C15" s="16"/>
      <c r="D15" s="15"/>
      <c r="E15" s="15"/>
      <c r="F15" s="15"/>
      <c r="G15" s="22"/>
      <c r="H15" s="17"/>
      <c r="I15" s="17"/>
      <c r="J15" s="15"/>
      <c r="K15" s="17"/>
      <c r="L15" s="15"/>
      <c r="M15" s="17"/>
      <c r="N15" s="20"/>
      <c r="O15" s="22">
        <v>5724.6</v>
      </c>
    </row>
    <row r="16" spans="1:15" s="18" customFormat="1" x14ac:dyDescent="0.25"/>
    <row r="17" spans="15:15" s="18" customFormat="1" x14ac:dyDescent="0.25">
      <c r="O17" s="23" t="e">
        <f>O5+#REF!+O7+O4+O12+O8+O9+O10+#REF!+O11+#REF!+#REF!+O6+O13+O14+O15+#REF!+#REF!+#REF!+#REF!+#REF!+#REF!+#REF!+#REF!+#REF!+#REF!+#REF!+#REF!+#REF!+#REF!+#REF!+#REF!+#REF!+#REF!+#REF!+#REF!+#REF!+#REF!+#REF!+#REF!+#REF!+#REF!+#REF!+#REF!+#REF!+#REF!+#REF!++#REF!+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8" spans="15:15" s="18" customFormat="1" x14ac:dyDescent="0.25"/>
    <row r="19" spans="15:15" s="18" customFormat="1" x14ac:dyDescent="0.25"/>
    <row r="20" spans="15:15" s="18" customFormat="1" x14ac:dyDescent="0.25"/>
    <row r="21" spans="15:15" s="18" customFormat="1" x14ac:dyDescent="0.25"/>
    <row r="22" spans="15:15" s="18" customFormat="1" x14ac:dyDescent="0.25"/>
    <row r="23" spans="15:15" s="18" customFormat="1" x14ac:dyDescent="0.25"/>
    <row r="24" spans="15:15" s="18" customFormat="1" x14ac:dyDescent="0.25"/>
    <row r="25" spans="15:15" s="18" customFormat="1" x14ac:dyDescent="0.25"/>
    <row r="26" spans="15:15" s="18" customFormat="1" x14ac:dyDescent="0.25"/>
    <row r="27" spans="15:15" s="18" customFormat="1" x14ac:dyDescent="0.25"/>
    <row r="28" spans="15:15" s="18" customFormat="1" x14ac:dyDescent="0.25"/>
    <row r="29" spans="15:15" s="18" customFormat="1" x14ac:dyDescent="0.25"/>
    <row r="30" spans="15:15" s="18" customFormat="1" x14ac:dyDescent="0.25"/>
    <row r="31" spans="15:15" s="18" customFormat="1" x14ac:dyDescent="0.25"/>
    <row r="32" spans="15:15" s="18" customFormat="1" x14ac:dyDescent="0.25"/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</sheetData>
  <autoFilter ref="A1:M15"/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D10" rgbClr="E0C62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2023-08-11T10:45:45Z</cp:lastPrinted>
  <dcterms:created xsi:type="dcterms:W3CDTF">2019-01-22T11:34:00Z</dcterms:created>
  <dcterms:modified xsi:type="dcterms:W3CDTF">2024-02-12T13:59:31Z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FD28FE3366D449FCB4212B5E2AB0A8F2</vt:lpwstr>
  </property>
  <property fmtid="{D5CDD505-2E9C-101B-9397-08002B2CF9AE}" pid="3" name="KSOProductBuildVer">
    <vt:lpwstr>1049-11.2.0.11214</vt:lpwstr>
  </property>
</Properties>
</file>